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urikiibaraki\商品開発課\k-0018小見\data\14_ホームページ関係\"/>
    </mc:Choice>
  </mc:AlternateContent>
  <xr:revisionPtr revIDLastSave="0" documentId="13_ncr:1_{B05CD0A9-4BFE-4D8B-9A1B-B00908F41AC5}" xr6:coauthVersionLast="47" xr6:coauthVersionMax="47" xr10:uidLastSave="{00000000-0000-0000-0000-000000000000}"/>
  <bookViews>
    <workbookView xWindow="5400" yWindow="1830" windowWidth="22590" windowHeight="13515" xr2:uid="{00000000-000D-0000-FFFF-FFFF00000000}"/>
  </bookViews>
  <sheets>
    <sheet name="注文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27" i="1"/>
  <c r="N35" i="1" l="1"/>
  <c r="N33" i="1"/>
  <c r="N31" i="1"/>
  <c r="N37" i="1" l="1"/>
  <c r="N39" i="1" l="1"/>
  <c r="N4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<sst xmlns="http://schemas.openxmlformats.org/spreadsheetml/2006/main" count="45" uniqueCount="44">
  <si>
    <t>FAX：０２９１－３５－２６８３　　　ＴＥＬ：０２９１－３５－２６３６</t>
    <phoneticPr fontId="1"/>
  </si>
  <si>
    <t>注文書</t>
    <rPh sb="0" eb="3">
      <t>チュウモンショ</t>
    </rPh>
    <phoneticPr fontId="1"/>
  </si>
  <si>
    <t>１．お客様情報記入欄</t>
    <rPh sb="3" eb="5">
      <t>キャクサマ</t>
    </rPh>
    <rPh sb="5" eb="7">
      <t>ジョウホウ</t>
    </rPh>
    <rPh sb="7" eb="9">
      <t>キニュウ</t>
    </rPh>
    <rPh sb="9" eb="10">
      <t>ラン</t>
    </rPh>
    <phoneticPr fontId="1"/>
  </si>
  <si>
    <t>　　（※は必ず記入してください）</t>
    <phoneticPr fontId="1"/>
  </si>
  <si>
    <t>住所※</t>
    <rPh sb="0" eb="2">
      <t>ジュウショ</t>
    </rPh>
    <phoneticPr fontId="1"/>
  </si>
  <si>
    <t>会社名</t>
    <rPh sb="0" eb="3">
      <t>カイシャメイ</t>
    </rPh>
    <phoneticPr fontId="1"/>
  </si>
  <si>
    <t>お届け先</t>
    <rPh sb="1" eb="2">
      <t>トド</t>
    </rPh>
    <rPh sb="3" eb="4">
      <t>サキ</t>
    </rPh>
    <phoneticPr fontId="1"/>
  </si>
  <si>
    <t>お客様区分</t>
    <rPh sb="1" eb="3">
      <t>キャクサマ</t>
    </rPh>
    <rPh sb="3" eb="5">
      <t>クブン</t>
    </rPh>
    <phoneticPr fontId="1"/>
  </si>
  <si>
    <t>上記住所と異なる場合、ご記入ください</t>
    <rPh sb="0" eb="2">
      <t>ジョウキ</t>
    </rPh>
    <rPh sb="2" eb="4">
      <t>ジュウショ</t>
    </rPh>
    <rPh sb="5" eb="6">
      <t>コト</t>
    </rPh>
    <rPh sb="8" eb="10">
      <t>バアイ</t>
    </rPh>
    <rPh sb="12" eb="14">
      <t>キニュウ</t>
    </rPh>
    <phoneticPr fontId="1"/>
  </si>
  <si>
    <t>電話番号※</t>
    <rPh sb="0" eb="2">
      <t>デンワ</t>
    </rPh>
    <rPh sb="2" eb="4">
      <t>バンゴウ</t>
    </rPh>
    <phoneticPr fontId="1"/>
  </si>
  <si>
    <t>□初めてご注文のお客様　　　□ご注文回数２回目以降のお客様</t>
    <rPh sb="1" eb="2">
      <t>ハジ</t>
    </rPh>
    <rPh sb="5" eb="7">
      <t>チュウモン</t>
    </rPh>
    <rPh sb="9" eb="11">
      <t>キャクサマ</t>
    </rPh>
    <rPh sb="16" eb="18">
      <t>チュウモン</t>
    </rPh>
    <rPh sb="18" eb="20">
      <t>カイスウ</t>
    </rPh>
    <rPh sb="21" eb="23">
      <t>カイメ</t>
    </rPh>
    <rPh sb="23" eb="25">
      <t>イコウ</t>
    </rPh>
    <rPh sb="27" eb="29">
      <t>キャクサマ</t>
    </rPh>
    <phoneticPr fontId="1"/>
  </si>
  <si>
    <t>部署</t>
    <rPh sb="0" eb="2">
      <t>ブショ</t>
    </rPh>
    <phoneticPr fontId="1"/>
  </si>
  <si>
    <t>Ｅ－Ｍａｉｌ</t>
    <phoneticPr fontId="1"/>
  </si>
  <si>
    <t>本住所は、□勤務先・□自宅・□その他</t>
    <rPh sb="0" eb="1">
      <t>ホン</t>
    </rPh>
    <rPh sb="1" eb="3">
      <t>ジュウショ</t>
    </rPh>
    <rPh sb="6" eb="9">
      <t>キンムサキ</t>
    </rPh>
    <rPh sb="11" eb="13">
      <t>ジタク</t>
    </rPh>
    <rPh sb="17" eb="18">
      <t>タ</t>
    </rPh>
    <phoneticPr fontId="1"/>
  </si>
  <si>
    <t>〒　　　　　　　　－　　　　　</t>
    <phoneticPr fontId="1"/>
  </si>
  <si>
    <t>２．ご注文内容</t>
    <rPh sb="3" eb="5">
      <t>チュウモン</t>
    </rPh>
    <rPh sb="5" eb="7">
      <t>ナイヨウ</t>
    </rPh>
    <phoneticPr fontId="1"/>
  </si>
  <si>
    <t>Ｎｏ</t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</si>
  <si>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</si>
  <si>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</si>
  <si>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</si>
  <si>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消費税</t>
    <rPh sb="0" eb="3">
      <t>ショウヒゼイ</t>
    </rPh>
    <phoneticPr fontId="1"/>
  </si>
  <si>
    <t>送料</t>
    <rPh sb="0" eb="2">
      <t>ソウリョウ</t>
    </rPh>
    <phoneticPr fontId="1"/>
  </si>
  <si>
    <t>４．お支払方法（下記のどれかに〇をつけてください）</t>
    <rPh sb="3" eb="5">
      <t>シハライ</t>
    </rPh>
    <rPh sb="5" eb="7">
      <t>ホウホウ</t>
    </rPh>
    <rPh sb="8" eb="10">
      <t>カキ</t>
    </rPh>
    <phoneticPr fontId="1"/>
  </si>
  <si>
    <t>代金引換</t>
    <rPh sb="0" eb="2">
      <t>ダイキン</t>
    </rPh>
    <rPh sb="2" eb="4">
      <t>ヒキカエ</t>
    </rPh>
    <phoneticPr fontId="1"/>
  </si>
  <si>
    <t>お振込み</t>
    <rPh sb="1" eb="3">
      <t>フリコミ</t>
    </rPh>
    <phoneticPr fontId="1"/>
  </si>
  <si>
    <t>５．その他</t>
    <rPh sb="4" eb="5">
      <t>タ</t>
    </rPh>
    <phoneticPr fontId="1"/>
  </si>
  <si>
    <t>商品は代金お振込み頂いた後の発送となります。
振込先については、弊社から送付するご注文の確認連絡を参照ください。
尚、お振込み手数料はお客様負担となります。</t>
    <rPh sb="0" eb="2">
      <t>ショウヒン</t>
    </rPh>
    <rPh sb="3" eb="5">
      <t>ダイキン</t>
    </rPh>
    <rPh sb="6" eb="8">
      <t>フリコ</t>
    </rPh>
    <rPh sb="9" eb="10">
      <t>イタダ</t>
    </rPh>
    <rPh sb="12" eb="13">
      <t>アト</t>
    </rPh>
    <rPh sb="14" eb="16">
      <t>ハッソウ</t>
    </rPh>
    <rPh sb="23" eb="25">
      <t>フリコミ</t>
    </rPh>
    <rPh sb="25" eb="26">
      <t>サキ</t>
    </rPh>
    <rPh sb="32" eb="34">
      <t>ヘイシャ</t>
    </rPh>
    <rPh sb="36" eb="38">
      <t>ソウフ</t>
    </rPh>
    <rPh sb="41" eb="43">
      <t>チュウモン</t>
    </rPh>
    <rPh sb="44" eb="46">
      <t>カクニン</t>
    </rPh>
    <rPh sb="46" eb="48">
      <t>レンラク</t>
    </rPh>
    <rPh sb="49" eb="51">
      <t>サンショウ</t>
    </rPh>
    <rPh sb="57" eb="58">
      <t>ナオ</t>
    </rPh>
    <rPh sb="60" eb="62">
      <t>フリコ</t>
    </rPh>
    <rPh sb="63" eb="66">
      <t>テスウリョウ</t>
    </rPh>
    <rPh sb="68" eb="70">
      <t>キャクサマ</t>
    </rPh>
    <rPh sb="70" eb="72">
      <t>フタン</t>
    </rPh>
    <phoneticPr fontId="1"/>
  </si>
  <si>
    <t>（２）配送日の指定はお受けできますが、配送時間の指定はお受けできませんので、ご了承ください。</t>
    <rPh sb="3" eb="5">
      <t>ハイソウ</t>
    </rPh>
    <rPh sb="5" eb="6">
      <t>ビ</t>
    </rPh>
    <rPh sb="7" eb="9">
      <t>シテイ</t>
    </rPh>
    <rPh sb="11" eb="12">
      <t>ウ</t>
    </rPh>
    <rPh sb="19" eb="21">
      <t>ハイソウ</t>
    </rPh>
    <rPh sb="21" eb="23">
      <t>ジカン</t>
    </rPh>
    <rPh sb="24" eb="26">
      <t>シテイ</t>
    </rPh>
    <rPh sb="28" eb="29">
      <t>ウ</t>
    </rPh>
    <rPh sb="39" eb="41">
      <t>リョウショウ</t>
    </rPh>
    <phoneticPr fontId="1"/>
  </si>
  <si>
    <t>３．希望納入日</t>
    <rPh sb="2" eb="7">
      <t>キボウノウニュウヒ</t>
    </rPh>
    <phoneticPr fontId="1"/>
  </si>
  <si>
    <t>ご希望の納入日を記入ください。通常納期は、１週間程度です。</t>
    <rPh sb="1" eb="3">
      <t>キボウ</t>
    </rPh>
    <rPh sb="4" eb="6">
      <t>ノウニュウ</t>
    </rPh>
    <rPh sb="6" eb="7">
      <t>ヒ</t>
    </rPh>
    <rPh sb="8" eb="10">
      <t>キニュウ</t>
    </rPh>
    <rPh sb="15" eb="17">
      <t>ツウジョウ</t>
    </rPh>
    <rPh sb="17" eb="19">
      <t>ノウキ</t>
    </rPh>
    <rPh sb="22" eb="24">
      <t>シュウカン</t>
    </rPh>
    <rPh sb="24" eb="26">
      <t>テイド</t>
    </rPh>
    <phoneticPr fontId="1"/>
  </si>
  <si>
    <t>色調</t>
    <rPh sb="0" eb="1">
      <t>イロ</t>
    </rPh>
    <rPh sb="1" eb="2">
      <t>チョウ</t>
    </rPh>
    <phoneticPr fontId="1"/>
  </si>
  <si>
    <t>品番</t>
    <phoneticPr fontId="1"/>
  </si>
  <si>
    <t>フリガナ</t>
    <phoneticPr fontId="1"/>
  </si>
  <si>
    <t>お名前※</t>
    <phoneticPr fontId="1"/>
  </si>
  <si>
    <t>代引手数料</t>
    <rPh sb="0" eb="2">
      <t>ダイビ</t>
    </rPh>
    <rPh sb="2" eb="5">
      <t>テスウリョウ</t>
    </rPh>
    <phoneticPr fontId="1"/>
  </si>
  <si>
    <t>商品配達時に、商品代金と引き換えになります。
代引手数料は400円（税込）となります。</t>
    <rPh sb="0" eb="2">
      <t>ショウヒン</t>
    </rPh>
    <rPh sb="2" eb="4">
      <t>ハイタツ</t>
    </rPh>
    <rPh sb="4" eb="5">
      <t>ジ</t>
    </rPh>
    <rPh sb="7" eb="9">
      <t>ショウヒン</t>
    </rPh>
    <rPh sb="9" eb="11">
      <t>ダイキン</t>
    </rPh>
    <rPh sb="12" eb="13">
      <t>ヒ</t>
    </rPh>
    <rPh sb="14" eb="15">
      <t>カ</t>
    </rPh>
    <rPh sb="32" eb="33">
      <t>エン</t>
    </rPh>
    <rPh sb="34" eb="36">
      <t>ゼイコミ</t>
    </rPh>
    <phoneticPr fontId="1"/>
  </si>
  <si>
    <t>品名</t>
    <phoneticPr fontId="1"/>
  </si>
  <si>
    <t>FAX送信先：（株）久力製作所　営業課行き</t>
    <rPh sb="3" eb="5">
      <t>ソウシン</t>
    </rPh>
    <rPh sb="5" eb="6">
      <t>サキ</t>
    </rPh>
    <rPh sb="8" eb="9">
      <t>カブ</t>
    </rPh>
    <rPh sb="10" eb="11">
      <t>ク</t>
    </rPh>
    <rPh sb="11" eb="12">
      <t>リキ</t>
    </rPh>
    <rPh sb="12" eb="15">
      <t>セイサクジョ</t>
    </rPh>
    <rPh sb="16" eb="19">
      <t>エイギョウカ</t>
    </rPh>
    <rPh sb="19" eb="20">
      <t>イ</t>
    </rPh>
    <phoneticPr fontId="1"/>
  </si>
  <si>
    <t>合計（税込）</t>
    <rPh sb="0" eb="2">
      <t>ゴウケイ</t>
    </rPh>
    <rPh sb="3" eb="4">
      <t>ゼイ</t>
    </rPh>
    <rPh sb="4" eb="5">
      <t>コミ</t>
    </rPh>
    <phoneticPr fontId="1"/>
  </si>
  <si>
    <t>記入日：　　　　年　　　月　　　日</t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</si>
  <si>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</si>
  <si>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ＦＡＸ番号</t>
    <rPh sb="3" eb="5">
      <t>バンゴウ</t>
    </rPh>
    <phoneticPr fontId="1"/>
  </si>
  <si>
    <t>（１）お買い上げ金額の合計が、11,000円（税込）未満の場合、送料が加算されます。
　　　11,000円（税込）以上の場合は、送料は無料です。</t>
    <rPh sb="4" eb="5">
      <t>カ</t>
    </rPh>
    <rPh sb="6" eb="7">
      <t>ア</t>
    </rPh>
    <rPh sb="8" eb="10">
      <t>キンガク</t>
    </rPh>
    <rPh sb="10" eb="12">
      <t>シナダイキン</t>
    </rPh>
    <rPh sb="11" eb="13">
      <t>ゴウケイ</t>
    </rPh>
    <rPh sb="21" eb="22">
      <t>エン</t>
    </rPh>
    <rPh sb="23" eb="25">
      <t>ゼイコミ</t>
    </rPh>
    <rPh sb="26" eb="28">
      <t>ミマン</t>
    </rPh>
    <rPh sb="29" eb="31">
      <t>バアイ</t>
    </rPh>
    <rPh sb="32" eb="34">
      <t>ソウリョウ</t>
    </rPh>
    <rPh sb="35" eb="37">
      <t>カサン</t>
    </rPh>
    <rPh sb="36" eb="37">
      <t>シナダイキン</t>
    </rPh>
    <rPh sb="52" eb="53">
      <t>エン</t>
    </rPh>
    <rPh sb="54" eb="56">
      <t>ゼイコミ</t>
    </rPh>
    <rPh sb="57" eb="59">
      <t>イジョウ</t>
    </rPh>
    <rPh sb="60" eb="62">
      <t>バアイ</t>
    </rPh>
    <rPh sb="64" eb="66">
      <t>ソウリョウ</t>
    </rPh>
    <rPh sb="67" eb="69">
      <t>ムリョウ</t>
    </rPh>
    <phoneticPr fontId="1"/>
  </si>
  <si>
    <t xml:space="preserve">Mail :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</si>
</sst>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u/>
      <sz val="13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 applyProtection="1">
      <alignment horizontal="center" vertical="top"/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7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5" fillId="0" borderId="4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14" xfId="0" applyFont="1" applyBorder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top"/>
      <protection locked="0"/>
    </xf>
    <xf numFmtId="0" fontId="5" fillId="0" borderId="17" xfId="0" applyFont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 applyProtection="1">
      <alignment horizontal="right" vertical="center"/>
      <protection locked="0"/>
    </xf>
    <xf numFmtId="3" fontId="4" fillId="0" borderId="4" xfId="0" applyNumberFormat="1" applyFont="1" applyBorder="1" applyAlignment="1" applyProtection="1">
      <alignment horizontal="right" vertical="center"/>
      <protection locked="0"/>
    </xf>
    <xf numFmtId="3" fontId="4" fillId="0" borderId="5" xfId="0" applyNumberFormat="1" applyFont="1" applyBorder="1" applyAlignment="1" applyProtection="1">
      <alignment horizontal="right" vertical="center"/>
      <protection locked="0"/>
    </xf>
    <xf numFmtId="3" fontId="4" fillId="0" borderId="7" xfId="0" applyNumberFormat="1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5" fontId="4" fillId="0" borderId="2" xfId="0" applyNumberFormat="1" applyFont="1" applyBorder="1" applyAlignment="1">
      <alignment horizontal="right" vertical="center"/>
    </xf>
    <xf numFmtId="5" fontId="4" fillId="0" borderId="4" xfId="0" applyNumberFormat="1" applyFont="1" applyBorder="1" applyAlignment="1">
      <alignment horizontal="right" vertical="center"/>
    </xf>
    <xf numFmtId="5" fontId="4" fillId="0" borderId="5" xfId="0" applyNumberFormat="1" applyFont="1" applyBorder="1" applyAlignment="1">
      <alignment horizontal="right" vertical="center"/>
    </xf>
    <xf numFmtId="5" fontId="4" fillId="0" borderId="7" xfId="0" applyNumberFormat="1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>
      <alignment horizontal="right" vertical="center"/>
    </xf>
    <xf numFmtId="49" fontId="0" fillId="0" borderId="3" xfId="0" quotePrefix="1" applyNumberFormat="1" applyBorder="1" applyAlignment="1">
      <alignment horizontal="left" vertical="center"/>
    </xf>
    <xf numFmtId="49" fontId="0" fillId="0" borderId="4" xfId="0" quotePrefix="1" applyNumberFormat="1" applyBorder="1" applyAlignment="1">
      <alignment horizontal="left" vertical="center"/>
    </xf>
    <xf numFmtId="49" fontId="0" fillId="0" borderId="6" xfId="0" applyNumberFormat="1" applyBorder="1" applyAlignment="1">
      <alignment horizontal="right" vertical="center"/>
    </xf>
    <xf numFmtId="49" fontId="0" fillId="0" borderId="6" xfId="0" quotePrefix="1" applyNumberFormat="1" applyBorder="1" applyAlignment="1">
      <alignment horizontal="left" vertical="center"/>
    </xf>
    <xf numFmtId="49" fontId="0" fillId="0" borderId="7" xfId="0" quotePrefix="1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zoomScale="98" zoomScaleNormal="98" workbookViewId="0">
      <selection activeCell="M2" sqref="M2:O3"/>
    </sheetView>
  </sheetViews>
  <sheetFormatPr defaultRowHeight="13.5" x14ac:dyDescent="0.15"/>
  <cols>
    <col min="1" max="1" width="1.75" customWidth="1"/>
    <col min="2" max="15" width="7.125" customWidth="1"/>
    <col min="16" max="16" width="1.75" customWidth="1"/>
    <col min="17" max="17" width="9" customWidth="1"/>
  </cols>
  <sheetData>
    <row r="1" spans="1:15" ht="9.9499999999999993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x14ac:dyDescent="0.15">
      <c r="A2" s="1"/>
      <c r="B2" s="14" t="s">
        <v>37</v>
      </c>
      <c r="C2" s="4"/>
      <c r="D2" s="4"/>
      <c r="E2" s="4"/>
      <c r="F2" s="4"/>
      <c r="G2" s="4"/>
      <c r="H2" s="4"/>
      <c r="I2" s="4"/>
      <c r="J2" s="4"/>
      <c r="K2" s="98" t="s">
        <v>43</v>
      </c>
      <c r="L2" s="98"/>
      <c r="M2" s="99" t="e" vm="1">
        <v>#VALUE!</v>
      </c>
      <c r="N2" s="99"/>
      <c r="O2" s="100"/>
    </row>
    <row r="3" spans="1:15" ht="15" x14ac:dyDescent="0.15">
      <c r="A3" s="1"/>
      <c r="B3" s="15" t="s">
        <v>0</v>
      </c>
      <c r="C3" s="16"/>
      <c r="D3" s="16"/>
      <c r="E3" s="16"/>
      <c r="F3" s="16"/>
      <c r="G3" s="16"/>
      <c r="H3" s="16"/>
      <c r="I3" s="16"/>
      <c r="J3" s="16"/>
      <c r="K3" s="101"/>
      <c r="L3" s="101"/>
      <c r="M3" s="102"/>
      <c r="N3" s="102"/>
      <c r="O3" s="103"/>
    </row>
    <row r="4" spans="1:15" ht="9.9499999999999993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" x14ac:dyDescent="0.15">
      <c r="A5" s="1"/>
      <c r="B5" s="1"/>
      <c r="C5" s="1"/>
      <c r="D5" s="1"/>
      <c r="E5" s="1"/>
      <c r="F5" s="1"/>
      <c r="G5" s="2"/>
      <c r="H5" s="1" t="s">
        <v>1</v>
      </c>
      <c r="I5" s="1"/>
      <c r="J5" s="1"/>
      <c r="K5" s="1"/>
      <c r="L5" s="1"/>
      <c r="M5" s="1"/>
      <c r="N5" s="1"/>
      <c r="O5" s="1"/>
    </row>
    <row r="6" spans="1:15" ht="9.9499999999999993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x14ac:dyDescent="0.15">
      <c r="A7" s="1"/>
      <c r="B7" s="1" t="s">
        <v>2</v>
      </c>
      <c r="C7" s="1"/>
      <c r="D7" s="1"/>
      <c r="E7" s="1"/>
      <c r="F7" s="1"/>
      <c r="G7" s="1"/>
      <c r="H7" s="1"/>
      <c r="I7" s="2"/>
      <c r="J7" s="2"/>
      <c r="K7" s="85" t="s">
        <v>39</v>
      </c>
      <c r="L7" s="85"/>
      <c r="M7" s="85"/>
      <c r="N7" s="85"/>
      <c r="O7" s="85"/>
    </row>
    <row r="8" spans="1:15" ht="15" x14ac:dyDescent="0.15">
      <c r="A8" s="1"/>
      <c r="B8" s="1" t="s">
        <v>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" x14ac:dyDescent="0.15">
      <c r="A9" s="1"/>
      <c r="B9" s="57" t="s">
        <v>4</v>
      </c>
      <c r="C9" s="58"/>
      <c r="D9" s="92" t="s">
        <v>14</v>
      </c>
      <c r="E9" s="93"/>
      <c r="F9" s="93"/>
      <c r="G9" s="93"/>
      <c r="H9" s="93"/>
      <c r="I9" s="90" t="s">
        <v>13</v>
      </c>
      <c r="J9" s="90"/>
      <c r="K9" s="90"/>
      <c r="L9" s="90"/>
      <c r="M9" s="90"/>
      <c r="N9" s="90"/>
      <c r="O9" s="91"/>
    </row>
    <row r="10" spans="1:15" ht="15" x14ac:dyDescent="0.15">
      <c r="A10" s="1"/>
      <c r="B10" s="59"/>
      <c r="C10" s="60"/>
      <c r="D10" s="79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1"/>
    </row>
    <row r="11" spans="1:15" ht="15" x14ac:dyDescent="0.15">
      <c r="A11" s="1"/>
      <c r="B11" s="61"/>
      <c r="C11" s="62"/>
      <c r="D11" s="82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</row>
    <row r="12" spans="1:15" ht="15" customHeight="1" x14ac:dyDescent="0.15">
      <c r="A12" s="1"/>
      <c r="B12" s="28" t="s">
        <v>32</v>
      </c>
      <c r="C12" s="29"/>
      <c r="D12" s="20"/>
      <c r="E12" s="21"/>
      <c r="F12" s="21"/>
      <c r="G12" s="21"/>
      <c r="H12" s="22"/>
      <c r="I12" s="33" t="s">
        <v>11</v>
      </c>
      <c r="J12" s="33"/>
      <c r="K12" s="63"/>
      <c r="L12" s="63"/>
      <c r="M12" s="63"/>
      <c r="N12" s="63"/>
      <c r="O12" s="63"/>
    </row>
    <row r="13" spans="1:15" ht="24.95" customHeight="1" x14ac:dyDescent="0.15">
      <c r="A13" s="1"/>
      <c r="B13" s="26" t="s">
        <v>5</v>
      </c>
      <c r="C13" s="27"/>
      <c r="D13" s="23"/>
      <c r="E13" s="24"/>
      <c r="F13" s="24"/>
      <c r="G13" s="24"/>
      <c r="H13" s="25"/>
      <c r="I13" s="33"/>
      <c r="J13" s="33"/>
      <c r="K13" s="63"/>
      <c r="L13" s="63"/>
      <c r="M13" s="63"/>
      <c r="N13" s="63"/>
      <c r="O13" s="63"/>
    </row>
    <row r="14" spans="1:15" ht="15" x14ac:dyDescent="0.15">
      <c r="A14" s="1"/>
      <c r="B14" s="66" t="s">
        <v>32</v>
      </c>
      <c r="C14" s="67"/>
      <c r="D14" s="68"/>
      <c r="E14" s="69"/>
      <c r="F14" s="69"/>
      <c r="G14" s="69"/>
      <c r="H14" s="70"/>
      <c r="I14" s="33" t="s">
        <v>12</v>
      </c>
      <c r="J14" s="33"/>
      <c r="K14" s="63"/>
      <c r="L14" s="63"/>
      <c r="M14" s="63"/>
      <c r="N14" s="63"/>
      <c r="O14" s="63"/>
    </row>
    <row r="15" spans="1:15" ht="24.95" customHeight="1" x14ac:dyDescent="0.15">
      <c r="A15" s="1"/>
      <c r="B15" s="61" t="s">
        <v>33</v>
      </c>
      <c r="C15" s="62"/>
      <c r="D15" s="17"/>
      <c r="E15" s="18"/>
      <c r="F15" s="18"/>
      <c r="G15" s="18"/>
      <c r="H15" s="19"/>
      <c r="I15" s="33"/>
      <c r="J15" s="33"/>
      <c r="K15" s="63"/>
      <c r="L15" s="63"/>
      <c r="M15" s="63"/>
      <c r="N15" s="63"/>
      <c r="O15" s="63"/>
    </row>
    <row r="16" spans="1:15" ht="17.25" customHeight="1" x14ac:dyDescent="0.15">
      <c r="A16" s="1"/>
      <c r="B16" s="33" t="s">
        <v>9</v>
      </c>
      <c r="C16" s="33"/>
      <c r="D16" s="63"/>
      <c r="E16" s="63"/>
      <c r="F16" s="63"/>
      <c r="G16" s="63"/>
      <c r="H16" s="63"/>
      <c r="I16" s="33" t="s">
        <v>41</v>
      </c>
      <c r="J16" s="33"/>
      <c r="K16" s="63"/>
      <c r="L16" s="63"/>
      <c r="M16" s="63"/>
      <c r="N16" s="63"/>
      <c r="O16" s="63"/>
    </row>
    <row r="17" spans="1:15" ht="15" x14ac:dyDescent="0.15">
      <c r="A17" s="1"/>
      <c r="B17" s="33"/>
      <c r="C17" s="33"/>
      <c r="D17" s="63"/>
      <c r="E17" s="63"/>
      <c r="F17" s="63"/>
      <c r="G17" s="63"/>
      <c r="H17" s="63"/>
      <c r="I17" s="33"/>
      <c r="J17" s="33"/>
      <c r="K17" s="63"/>
      <c r="L17" s="63"/>
      <c r="M17" s="63"/>
      <c r="N17" s="63"/>
      <c r="O17" s="63"/>
    </row>
    <row r="18" spans="1:15" ht="15" x14ac:dyDescent="0.15">
      <c r="A18" s="1"/>
      <c r="B18" s="33" t="s">
        <v>6</v>
      </c>
      <c r="C18" s="33"/>
      <c r="D18" s="65" t="s">
        <v>8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ht="15" x14ac:dyDescent="0.15">
      <c r="A19" s="1"/>
      <c r="B19" s="33"/>
      <c r="C19" s="33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1:15" ht="15" x14ac:dyDescent="0.15">
      <c r="A20" s="1"/>
      <c r="B20" s="33"/>
      <c r="C20" s="33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1:15" ht="15" x14ac:dyDescent="0.15">
      <c r="A21" s="1"/>
      <c r="B21" s="33" t="s">
        <v>7</v>
      </c>
      <c r="C21" s="33"/>
      <c r="D21" s="64" t="s">
        <v>10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spans="1:15" ht="15" x14ac:dyDescent="0.15">
      <c r="A22" s="1"/>
      <c r="B22" s="33"/>
      <c r="C22" s="3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ht="14.1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" x14ac:dyDescent="0.15">
      <c r="A24" s="1"/>
      <c r="B24" s="1" t="s">
        <v>15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 x14ac:dyDescent="0.15">
      <c r="A25" s="1"/>
      <c r="B25" s="43" t="s">
        <v>16</v>
      </c>
      <c r="C25" s="36" t="s">
        <v>31</v>
      </c>
      <c r="D25" s="45"/>
      <c r="E25" s="36" t="s">
        <v>36</v>
      </c>
      <c r="F25" s="45"/>
      <c r="G25" s="37"/>
      <c r="H25" s="36" t="s">
        <v>30</v>
      </c>
      <c r="I25" s="37"/>
      <c r="J25" s="36" t="s">
        <v>17</v>
      </c>
      <c r="K25" s="37"/>
      <c r="L25" s="36" t="s">
        <v>18</v>
      </c>
      <c r="M25" s="37"/>
      <c r="N25" s="36" t="s">
        <v>19</v>
      </c>
      <c r="O25" s="37"/>
    </row>
    <row r="26" spans="1:15" ht="15" customHeight="1" x14ac:dyDescent="0.15">
      <c r="A26" s="1"/>
      <c r="B26" s="44"/>
      <c r="C26" s="38"/>
      <c r="D26" s="46"/>
      <c r="E26" s="38"/>
      <c r="F26" s="46"/>
      <c r="G26" s="39"/>
      <c r="H26" s="38"/>
      <c r="I26" s="39"/>
      <c r="J26" s="38"/>
      <c r="K26" s="39"/>
      <c r="L26" s="38"/>
      <c r="M26" s="39"/>
      <c r="N26" s="38"/>
      <c r="O26" s="39"/>
    </row>
    <row r="27" spans="1:15" ht="15" customHeight="1" x14ac:dyDescent="0.15">
      <c r="A27" s="1"/>
      <c r="B27" s="33">
        <v>1</v>
      </c>
      <c r="C27" s="47"/>
      <c r="D27" s="48"/>
      <c r="E27" s="51"/>
      <c r="F27" s="52"/>
      <c r="G27" s="53"/>
      <c r="H27" s="51"/>
      <c r="I27" s="53"/>
      <c r="J27" s="75"/>
      <c r="K27" s="76"/>
      <c r="L27" s="94"/>
      <c r="M27" s="95"/>
      <c r="N27" s="71">
        <f>+J27*L27</f>
        <v>0</v>
      </c>
      <c r="O27" s="72"/>
    </row>
    <row r="28" spans="1:15" ht="15" customHeight="1" x14ac:dyDescent="0.15">
      <c r="A28" s="1"/>
      <c r="B28" s="33"/>
      <c r="C28" s="49"/>
      <c r="D28" s="50"/>
      <c r="E28" s="54"/>
      <c r="F28" s="55"/>
      <c r="G28" s="56"/>
      <c r="H28" s="54"/>
      <c r="I28" s="56"/>
      <c r="J28" s="77"/>
      <c r="K28" s="78"/>
      <c r="L28" s="96"/>
      <c r="M28" s="97"/>
      <c r="N28" s="73"/>
      <c r="O28" s="74"/>
    </row>
    <row r="29" spans="1:15" ht="15" customHeight="1" x14ac:dyDescent="0.15">
      <c r="A29" s="1"/>
      <c r="B29" s="33">
        <v>2</v>
      </c>
      <c r="C29" s="47"/>
      <c r="D29" s="48"/>
      <c r="E29" s="51"/>
      <c r="F29" s="52"/>
      <c r="G29" s="53"/>
      <c r="H29" s="51"/>
      <c r="I29" s="53"/>
      <c r="J29" s="75"/>
      <c r="K29" s="76"/>
      <c r="L29" s="94"/>
      <c r="M29" s="95"/>
      <c r="N29" s="71">
        <f>+J29*L29</f>
        <v>0</v>
      </c>
      <c r="O29" s="72"/>
    </row>
    <row r="30" spans="1:15" ht="15" customHeight="1" x14ac:dyDescent="0.15">
      <c r="A30" s="1"/>
      <c r="B30" s="33"/>
      <c r="C30" s="49"/>
      <c r="D30" s="50"/>
      <c r="E30" s="54"/>
      <c r="F30" s="55"/>
      <c r="G30" s="56"/>
      <c r="H30" s="54"/>
      <c r="I30" s="56"/>
      <c r="J30" s="77"/>
      <c r="K30" s="78"/>
      <c r="L30" s="96"/>
      <c r="M30" s="97"/>
      <c r="N30" s="73"/>
      <c r="O30" s="74"/>
    </row>
    <row r="31" spans="1:15" ht="15" customHeight="1" x14ac:dyDescent="0.15">
      <c r="A31" s="1"/>
      <c r="B31" s="33">
        <v>3</v>
      </c>
      <c r="C31" s="47"/>
      <c r="D31" s="48"/>
      <c r="E31" s="51"/>
      <c r="F31" s="52"/>
      <c r="G31" s="53"/>
      <c r="H31" s="51"/>
      <c r="I31" s="53"/>
      <c r="J31" s="75"/>
      <c r="K31" s="76"/>
      <c r="L31" s="94"/>
      <c r="M31" s="95"/>
      <c r="N31" s="71">
        <f t="shared" ref="N31" si="0">+J31*L31</f>
        <v>0</v>
      </c>
      <c r="O31" s="72"/>
    </row>
    <row r="32" spans="1:15" ht="15" customHeight="1" x14ac:dyDescent="0.15">
      <c r="A32" s="1"/>
      <c r="B32" s="33"/>
      <c r="C32" s="49"/>
      <c r="D32" s="50"/>
      <c r="E32" s="54"/>
      <c r="F32" s="55"/>
      <c r="G32" s="56"/>
      <c r="H32" s="54"/>
      <c r="I32" s="56"/>
      <c r="J32" s="77"/>
      <c r="K32" s="78"/>
      <c r="L32" s="96"/>
      <c r="M32" s="97"/>
      <c r="N32" s="73"/>
      <c r="O32" s="74"/>
    </row>
    <row r="33" spans="1:15" ht="15" customHeight="1" x14ac:dyDescent="0.15">
      <c r="A33" s="1"/>
      <c r="B33" s="33">
        <v>4</v>
      </c>
      <c r="C33" s="47"/>
      <c r="D33" s="48"/>
      <c r="E33" s="51"/>
      <c r="F33" s="52"/>
      <c r="G33" s="53"/>
      <c r="H33" s="51"/>
      <c r="I33" s="53"/>
      <c r="J33" s="75"/>
      <c r="K33" s="76"/>
      <c r="L33" s="94"/>
      <c r="M33" s="95"/>
      <c r="N33" s="71">
        <f t="shared" ref="N33" si="1">+J33*L33</f>
        <v>0</v>
      </c>
      <c r="O33" s="72"/>
    </row>
    <row r="34" spans="1:15" ht="15" customHeight="1" x14ac:dyDescent="0.15">
      <c r="A34" s="1"/>
      <c r="B34" s="33"/>
      <c r="C34" s="49"/>
      <c r="D34" s="50"/>
      <c r="E34" s="54"/>
      <c r="F34" s="55"/>
      <c r="G34" s="56"/>
      <c r="H34" s="54"/>
      <c r="I34" s="56"/>
      <c r="J34" s="77"/>
      <c r="K34" s="78"/>
      <c r="L34" s="96"/>
      <c r="M34" s="97"/>
      <c r="N34" s="73"/>
      <c r="O34" s="74"/>
    </row>
    <row r="35" spans="1:15" ht="15" customHeight="1" x14ac:dyDescent="0.15">
      <c r="A35" s="1"/>
      <c r="B35" s="33">
        <v>5</v>
      </c>
      <c r="C35" s="47"/>
      <c r="D35" s="48"/>
      <c r="E35" s="51"/>
      <c r="F35" s="52"/>
      <c r="G35" s="53"/>
      <c r="H35" s="51"/>
      <c r="I35" s="53"/>
      <c r="J35" s="75"/>
      <c r="K35" s="76"/>
      <c r="L35" s="94"/>
      <c r="M35" s="95"/>
      <c r="N35" s="71">
        <f t="shared" ref="N35" si="2">+J35*L35</f>
        <v>0</v>
      </c>
      <c r="O35" s="72"/>
    </row>
    <row r="36" spans="1:15" ht="15" customHeight="1" x14ac:dyDescent="0.15">
      <c r="A36" s="2"/>
      <c r="B36" s="34"/>
      <c r="C36" s="49"/>
      <c r="D36" s="50"/>
      <c r="E36" s="54"/>
      <c r="F36" s="55"/>
      <c r="G36" s="56"/>
      <c r="H36" s="54"/>
      <c r="I36" s="56"/>
      <c r="J36" s="77"/>
      <c r="K36" s="78"/>
      <c r="L36" s="96"/>
      <c r="M36" s="97"/>
      <c r="N36" s="73"/>
      <c r="O36" s="74"/>
    </row>
    <row r="37" spans="1:15" ht="15" x14ac:dyDescent="0.15">
      <c r="A37" s="2"/>
      <c r="B37" s="3"/>
      <c r="C37" s="4"/>
      <c r="D37" s="4"/>
      <c r="E37" s="4"/>
      <c r="F37" s="4"/>
      <c r="G37" s="4"/>
      <c r="H37" s="4"/>
      <c r="I37" s="4"/>
      <c r="J37" s="6"/>
      <c r="K37" s="7"/>
      <c r="L37" s="35" t="s">
        <v>40</v>
      </c>
      <c r="M37" s="35"/>
      <c r="N37" s="71">
        <f>SUM(N27:O36)</f>
        <v>0</v>
      </c>
      <c r="O37" s="72"/>
    </row>
    <row r="38" spans="1:15" ht="15" x14ac:dyDescent="0.15">
      <c r="A38" s="2"/>
      <c r="B38" s="5" t="s">
        <v>28</v>
      </c>
      <c r="C38" s="2"/>
      <c r="D38" s="2"/>
      <c r="E38" s="2"/>
      <c r="F38" s="2"/>
      <c r="G38" s="2"/>
      <c r="H38" s="2"/>
      <c r="I38" s="2"/>
      <c r="J38" s="8"/>
      <c r="K38" s="9"/>
      <c r="L38" s="35"/>
      <c r="M38" s="35"/>
      <c r="N38" s="73"/>
      <c r="O38" s="74"/>
    </row>
    <row r="39" spans="1:15" ht="15" x14ac:dyDescent="0.15">
      <c r="A39" s="2"/>
      <c r="B39" s="40" t="s">
        <v>29</v>
      </c>
      <c r="C39" s="41"/>
      <c r="D39" s="41"/>
      <c r="E39" s="41"/>
      <c r="F39" s="41"/>
      <c r="G39" s="41"/>
      <c r="H39" s="41"/>
      <c r="I39" s="41"/>
      <c r="J39" s="42"/>
      <c r="K39" s="9"/>
      <c r="L39" s="35" t="s">
        <v>20</v>
      </c>
      <c r="M39" s="35"/>
      <c r="N39" s="75">
        <f>+N37*10%</f>
        <v>0</v>
      </c>
      <c r="O39" s="76"/>
    </row>
    <row r="40" spans="1:15" ht="15" x14ac:dyDescent="0.15">
      <c r="A40" s="2"/>
      <c r="B40" s="79"/>
      <c r="C40" s="80"/>
      <c r="D40" s="80"/>
      <c r="E40" s="80"/>
      <c r="F40" s="80"/>
      <c r="G40" s="80"/>
      <c r="H40" s="80"/>
      <c r="I40" s="80"/>
      <c r="J40" s="81"/>
      <c r="K40" s="9"/>
      <c r="L40" s="35"/>
      <c r="M40" s="35"/>
      <c r="N40" s="77"/>
      <c r="O40" s="78"/>
    </row>
    <row r="41" spans="1:15" ht="15" x14ac:dyDescent="0.15">
      <c r="A41" s="2"/>
      <c r="B41" s="79"/>
      <c r="C41" s="80"/>
      <c r="D41" s="80"/>
      <c r="E41" s="80"/>
      <c r="F41" s="80"/>
      <c r="G41" s="80"/>
      <c r="H41" s="80"/>
      <c r="I41" s="80"/>
      <c r="J41" s="81"/>
      <c r="K41" s="2"/>
      <c r="L41" s="35" t="s">
        <v>21</v>
      </c>
      <c r="M41" s="35"/>
      <c r="N41" s="75"/>
      <c r="O41" s="76"/>
    </row>
    <row r="42" spans="1:15" ht="15" x14ac:dyDescent="0.15">
      <c r="A42" s="2"/>
      <c r="B42" s="82"/>
      <c r="C42" s="83"/>
      <c r="D42" s="83"/>
      <c r="E42" s="83"/>
      <c r="F42" s="83"/>
      <c r="G42" s="83"/>
      <c r="H42" s="83"/>
      <c r="I42" s="83"/>
      <c r="J42" s="84"/>
      <c r="K42" s="2"/>
      <c r="L42" s="35"/>
      <c r="M42" s="35"/>
      <c r="N42" s="77"/>
      <c r="O42" s="78"/>
    </row>
    <row r="43" spans="1:15" ht="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5" t="s">
        <v>34</v>
      </c>
      <c r="M43" s="35"/>
      <c r="N43" s="75"/>
      <c r="O43" s="76"/>
    </row>
    <row r="44" spans="1:15" ht="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5"/>
      <c r="M44" s="35"/>
      <c r="N44" s="77"/>
      <c r="O44" s="78"/>
    </row>
    <row r="45" spans="1:15" ht="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5" t="s">
        <v>38</v>
      </c>
      <c r="M45" s="35"/>
      <c r="N45" s="86">
        <f>SUM(N37:O44)</f>
        <v>0</v>
      </c>
      <c r="O45" s="87"/>
    </row>
    <row r="46" spans="1:15" ht="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5"/>
      <c r="M46" s="35"/>
      <c r="N46" s="88"/>
      <c r="O46" s="89"/>
    </row>
    <row r="47" spans="1:15" ht="9.9499999999999993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0"/>
      <c r="M47" s="10"/>
      <c r="N47" s="2"/>
      <c r="O47" s="2"/>
    </row>
    <row r="48" spans="1:15" ht="15" x14ac:dyDescent="0.15">
      <c r="A48" s="2"/>
      <c r="B48" s="2" t="s">
        <v>22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50.1" customHeight="1" x14ac:dyDescent="0.15">
      <c r="A49" s="2"/>
      <c r="B49" s="31"/>
      <c r="C49" s="31"/>
      <c r="D49" s="12" t="s">
        <v>23</v>
      </c>
      <c r="E49" s="12"/>
      <c r="F49" s="32" t="s">
        <v>35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50.1" customHeight="1" x14ac:dyDescent="0.15">
      <c r="A50" s="2"/>
      <c r="B50" s="31"/>
      <c r="C50" s="31"/>
      <c r="D50" s="12" t="s">
        <v>24</v>
      </c>
      <c r="E50" s="12"/>
      <c r="F50" s="32" t="s">
        <v>26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4.1" customHeight="1" x14ac:dyDescent="0.15">
      <c r="A51" s="2"/>
      <c r="B51" s="13"/>
      <c r="C51" s="13"/>
      <c r="D51" s="2"/>
      <c r="E51" s="2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5" customHeight="1" x14ac:dyDescent="0.15">
      <c r="A52" s="2"/>
      <c r="B52" s="2" t="s">
        <v>25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15">
      <c r="A53" s="2"/>
      <c r="B53" s="30" t="s">
        <v>42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1:15" ht="15" x14ac:dyDescent="0.15">
      <c r="A54" s="2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1:15" ht="15" x14ac:dyDescent="0.15">
      <c r="A55" s="2"/>
      <c r="B55" s="2" t="s">
        <v>27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</sheetData>
  <sheetProtection algorithmName="SHA-512" hashValue="03uARUVKoFPjXen+aiW9ThqlrSvnYSeHffY6Tpz1PLnzTFealfJq/aIBiUTatUeyG6cXJNFDbTGkxYFaEkTogA==" saltValue="baU/k6Ft9fp2ksJCyExCLA==" spinCount="100000" sheet="1" objects="1" scenarios="1"/>
  <mergeCells count="86">
    <mergeCell ref="K2:L3"/>
    <mergeCell ref="M2:O3"/>
    <mergeCell ref="N45:O46"/>
    <mergeCell ref="B40:J42"/>
    <mergeCell ref="I9:O9"/>
    <mergeCell ref="D9:H9"/>
    <mergeCell ref="J33:K34"/>
    <mergeCell ref="J35:K36"/>
    <mergeCell ref="L27:M28"/>
    <mergeCell ref="L29:M30"/>
    <mergeCell ref="L31:M32"/>
    <mergeCell ref="L33:M34"/>
    <mergeCell ref="L35:M36"/>
    <mergeCell ref="E35:G36"/>
    <mergeCell ref="H27:I28"/>
    <mergeCell ref="H29:I30"/>
    <mergeCell ref="H31:I32"/>
    <mergeCell ref="H33:I34"/>
    <mergeCell ref="H35:I36"/>
    <mergeCell ref="D10:O11"/>
    <mergeCell ref="K7:O7"/>
    <mergeCell ref="C27:D28"/>
    <mergeCell ref="C29:D30"/>
    <mergeCell ref="C31:D32"/>
    <mergeCell ref="E27:G28"/>
    <mergeCell ref="E29:G30"/>
    <mergeCell ref="E31:G32"/>
    <mergeCell ref="J27:K28"/>
    <mergeCell ref="J29:K30"/>
    <mergeCell ref="J31:K32"/>
    <mergeCell ref="N27:O28"/>
    <mergeCell ref="N29:O30"/>
    <mergeCell ref="N31:O32"/>
    <mergeCell ref="N25:O26"/>
    <mergeCell ref="L25:M26"/>
    <mergeCell ref="L41:M42"/>
    <mergeCell ref="L39:M40"/>
    <mergeCell ref="L43:M44"/>
    <mergeCell ref="N33:O34"/>
    <mergeCell ref="N35:O36"/>
    <mergeCell ref="N37:O38"/>
    <mergeCell ref="N39:O40"/>
    <mergeCell ref="N41:O42"/>
    <mergeCell ref="N43:O44"/>
    <mergeCell ref="B9:C11"/>
    <mergeCell ref="K12:O13"/>
    <mergeCell ref="B21:C22"/>
    <mergeCell ref="B18:C20"/>
    <mergeCell ref="B16:C17"/>
    <mergeCell ref="I12:J13"/>
    <mergeCell ref="I14:J15"/>
    <mergeCell ref="I16:J17"/>
    <mergeCell ref="D21:O22"/>
    <mergeCell ref="D18:O20"/>
    <mergeCell ref="D16:H17"/>
    <mergeCell ref="K14:O15"/>
    <mergeCell ref="K16:O17"/>
    <mergeCell ref="B15:C15"/>
    <mergeCell ref="B14:C14"/>
    <mergeCell ref="D14:H14"/>
    <mergeCell ref="B31:B32"/>
    <mergeCell ref="B33:B34"/>
    <mergeCell ref="B35:B36"/>
    <mergeCell ref="L45:M46"/>
    <mergeCell ref="H25:I26"/>
    <mergeCell ref="B27:B28"/>
    <mergeCell ref="B29:B30"/>
    <mergeCell ref="B39:J39"/>
    <mergeCell ref="B25:B26"/>
    <mergeCell ref="L37:M38"/>
    <mergeCell ref="J25:K26"/>
    <mergeCell ref="C25:D26"/>
    <mergeCell ref="E25:G26"/>
    <mergeCell ref="C33:D34"/>
    <mergeCell ref="C35:D36"/>
    <mergeCell ref="E33:G34"/>
    <mergeCell ref="B53:O54"/>
    <mergeCell ref="B49:C49"/>
    <mergeCell ref="B50:C50"/>
    <mergeCell ref="F49:O49"/>
    <mergeCell ref="F50:O50"/>
    <mergeCell ref="D15:H15"/>
    <mergeCell ref="D12:H12"/>
    <mergeCell ref="D13:H13"/>
    <mergeCell ref="B13:C13"/>
    <mergeCell ref="B12:C12"/>
  </mergeCells>
  <phoneticPr fontI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</dc:creator>
  <cp:lastModifiedBy>正宏 小見</cp:lastModifiedBy>
  <cp:lastPrinted>2020-11-04T23:41:42Z</cp:lastPrinted>
  <dcterms:created xsi:type="dcterms:W3CDTF">2013-08-20T02:35:34Z</dcterms:created>
  <dcterms:modified xsi:type="dcterms:W3CDTF">2026-01-22T05:41:09Z</dcterms:modified>
</cp:coreProperties>
</file>